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2\PARTICIPACIONES\"/>
    </mc:Choice>
  </mc:AlternateContent>
  <xr:revisionPtr revIDLastSave="0" documentId="13_ncr:1_{E2EC851E-210A-4AA5-89C2-2D65323A5557}" xr6:coauthVersionLast="47" xr6:coauthVersionMax="47" xr10:uidLastSave="{00000000-0000-0000-0000-000000000000}"/>
  <bookViews>
    <workbookView xWindow="-120" yWindow="-120" windowWidth="29040" windowHeight="15840" xr2:uid="{30BF5ED9-3DD9-452E-988B-458B294EA926}"/>
  </bookViews>
  <sheets>
    <sheet name="FEB" sheetId="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8" i="2" l="1"/>
  <c r="L68" i="2"/>
  <c r="K68" i="2"/>
  <c r="J68" i="2"/>
  <c r="I68" i="2"/>
  <c r="H68" i="2"/>
  <c r="G68" i="2"/>
  <c r="F68" i="2"/>
  <c r="E68" i="2"/>
  <c r="D68" i="2"/>
  <c r="N68" i="2" s="1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<sst xmlns="http://schemas.openxmlformats.org/spreadsheetml/2006/main" count="89" uniqueCount="84">
  <si>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</si>
  <si>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</si>
  <si>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</si>
  <si>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</si>
  <si>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</si>
  <si>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</si>
  <si>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</si>
  <si>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</si>
  <si>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</si>
  <si>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</si>
  <si>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</si>
  <si>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</si>
  <si>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</si>
  <si>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</si>
  <si>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</si>
  <si>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</si>
  <si>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</si>
  <si>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</si>
  <si>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</si>
  <si>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</si>
  <si>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</si>
  <si>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</si>
  <si>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</si>
  <si>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</si>
  <si>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</si>
  <si>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</si>
  <si>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</si>
  <si>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</si>
  <si>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</si>
  <si>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</si>
  <si>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</si>
  <si>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</si>
  <si>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</si>
  <si>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</si>
  <si>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</si>
  <si>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</si>
  <si>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</si>
  <si>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</si>
  <si>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</si>
  <si>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</si>
  <si>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</si>
  <si>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</si>
  <si>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</si>
  <si>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</si>
  <si>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</si>
  <si>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</si>
  <si>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</si>
  <si>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</si>
  <si>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</si>
  <si>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</si>
  <si>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</si>
  <si>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</si>
  <si>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</si>
  <si>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</si>
  <si>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</si>
  <si>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</si>
  <si>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</si>
  <si>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</si>
  <si>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</si>
  <si>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</si>
  <si>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</si>
  <si>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</si>
  <si>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</si>
  <si>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</si>
  <si>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</si>
  <si>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</si>
  <si>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</si>
  <si>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</si>
  <si>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</si>
  <si>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</si>
  <si>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</si>
  <si>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</si>
  <si>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</si>
  <si>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</si>
  <si>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</si>
  <si>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</si>
  <si>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</si>
  <si>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</si>
  <si>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</si>
  <si>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</si>
  <si>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</si>
  <si>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EL MES DE FEBRERO DEL AÑO 2022</t>
  </si>
  <si>
    <t>FOMUN 30%</t>
  </si>
  <si>
    <t>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</si>
</sst>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7.5"/>
      <name val="Calibri"/>
      <family val="2"/>
      <scheme val="minor"/>
    </font>
    <font>
      <sz val="16.5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1" xfId="2" applyFont="1" applyFill="1" applyBorder="1"/>
    <xf numFmtId="0" fontId="2" fillId="2" borderId="2" xfId="2" applyFont="1" applyFill="1" applyBorder="1"/>
    <xf numFmtId="0" fontId="3" fillId="2" borderId="2" xfId="2" applyFont="1" applyFill="1" applyBorder="1"/>
    <xf numFmtId="0" fontId="2" fillId="2" borderId="3" xfId="2" applyFont="1" applyFill="1" applyBorder="1"/>
    <xf numFmtId="0" fontId="2" fillId="0" borderId="0" xfId="2" applyFont="1"/>
    <xf numFmtId="0" fontId="2" fillId="2" borderId="4" xfId="2" applyFont="1" applyFill="1" applyBorder="1"/>
    <xf numFmtId="0" fontId="2" fillId="3" borderId="0" xfId="2" applyFont="1" applyFill="1"/>
    <xf numFmtId="0" fontId="4" fillId="0" borderId="0" xfId="2" applyFont="1" applyAlignment="1">
      <alignment horizontal="center"/>
    </xf>
    <xf numFmtId="0" fontId="2" fillId="2" borderId="5" xfId="2" applyFont="1" applyFill="1" applyBorder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4" borderId="0" xfId="2" applyFont="1" applyFill="1" applyAlignment="1">
      <alignment horizontal="center"/>
    </xf>
    <xf numFmtId="0" fontId="3" fillId="5" borderId="8" xfId="2" applyFont="1" applyFill="1" applyBorder="1" applyAlignment="1">
      <alignment horizontal="center"/>
    </xf>
    <xf numFmtId="0" fontId="3" fillId="5" borderId="6" xfId="2" applyFont="1" applyFill="1" applyBorder="1" applyAlignment="1">
      <alignment horizontal="center"/>
    </xf>
    <xf numFmtId="0" fontId="3" fillId="5" borderId="7" xfId="2" applyFont="1" applyFill="1" applyBorder="1" applyAlignment="1">
      <alignment horizontal="center"/>
    </xf>
    <xf numFmtId="0" fontId="3" fillId="5" borderId="16" xfId="2" applyFont="1" applyFill="1" applyBorder="1" applyAlignment="1">
      <alignment horizontal="center"/>
    </xf>
    <xf numFmtId="0" fontId="3" fillId="5" borderId="9" xfId="2" applyFont="1" applyFill="1" applyBorder="1" applyAlignment="1">
      <alignment horizontal="center"/>
    </xf>
    <xf numFmtId="0" fontId="3" fillId="5" borderId="10" xfId="2" applyFont="1" applyFill="1" applyBorder="1" applyAlignment="1">
      <alignment horizontal="center"/>
    </xf>
    <xf numFmtId="0" fontId="3" fillId="0" borderId="11" xfId="2" applyFont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3" fillId="0" borderId="11" xfId="1" applyNumberFormat="1" applyFont="1" applyFill="1" applyBorder="1" applyProtection="1">
      <protection locked="0"/>
    </xf>
    <xf numFmtId="4" fontId="3" fillId="0" borderId="12" xfId="2" applyNumberFormat="1" applyFont="1" applyBorder="1"/>
    <xf numFmtId="164" fontId="3" fillId="0" borderId="12" xfId="2" applyNumberFormat="1" applyFont="1" applyBorder="1"/>
    <xf numFmtId="0" fontId="3" fillId="0" borderId="6" xfId="2" applyFont="1" applyBorder="1" applyAlignment="1">
      <alignment horizontal="center"/>
    </xf>
    <xf numFmtId="4" fontId="3" fillId="0" borderId="6" xfId="2" applyNumberFormat="1" applyFont="1" applyBorder="1"/>
    <xf numFmtId="0" fontId="3" fillId="0" borderId="9" xfId="2" applyFont="1" applyBorder="1" applyAlignment="1">
      <alignment horizontal="center"/>
    </xf>
    <xf numFmtId="164" fontId="3" fillId="0" borderId="9" xfId="2" applyNumberFormat="1" applyFont="1" applyBorder="1"/>
    <xf numFmtId="0" fontId="2" fillId="0" borderId="9" xfId="2" applyFont="1" applyBorder="1"/>
    <xf numFmtId="0" fontId="3" fillId="0" borderId="9" xfId="2" applyFont="1" applyBorder="1"/>
    <xf numFmtId="164" fontId="2" fillId="0" borderId="0" xfId="2" applyNumberFormat="1" applyFont="1"/>
    <xf numFmtId="0" fontId="2" fillId="2" borderId="13" xfId="2" applyFont="1" applyFill="1" applyBorder="1"/>
    <xf numFmtId="0" fontId="2" fillId="2" borderId="14" xfId="2" applyFont="1" applyFill="1" applyBorder="1"/>
    <xf numFmtId="0" fontId="2" fillId="2" borderId="15" xfId="2" applyFont="1" applyFill="1" applyBorder="1"/>
    <xf numFmtId="0" fontId="3" fillId="0" borderId="0" xfId="2" applyFont="1"/>
    <xf numFmtId="164" fontId="3" fillId="0" borderId="6" xfId="2" applyNumberFormat="1" applyFont="1" applyBorder="1"/>
  </cellXfs>
  <cellStyles count="3">
    <cellStyle name="Millares" xfId="1" builtinId="3"/>
    <cellStyle name="Normal" xfId="0" builtinId="0"/>
    <cellStyle name="Normal 2" xfId="2" xr:uid="{29469DB6-A7C3-40D4-BD62-A65FE263C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1278-F255-492A-8662-5013497706A8}">
  <sheetPr>
    <pageSetUpPr fitToPage="1"/>
  </sheetPr>
  <dimension ref="A1:P73"/>
  <sheetViews>
    <sheetView tabSelected="1" view="pageBreakPreview" zoomScaleNormal="100" zoomScaleSheetLayoutView="100" workbookViewId="0">
      <pane ySplit="9" topLeftCell="A10" activePane="bottomLeft" state="frozen"/>
      <selection pane="bottomLeft" activeCell="L76" sqref="L76"/>
    </sheetView>
  </sheetViews>
  <sheetFormatPr baseColWidth="10" defaultColWidth="11.42578125" defaultRowHeight="12.75" x14ac:dyDescent="0.2"/>
  <cols>
    <col min="1" max="1" width="1.28515625" style="5" customWidth="1"/>
    <col min="2" max="2" width="3.7109375" style="5" customWidth="1"/>
    <col min="3" max="3" width="33" style="5" customWidth="1"/>
    <col min="4" max="4" width="19.5703125" style="35" customWidth="1"/>
    <col min="5" max="5" width="19.5703125" style="5" customWidth="1"/>
    <col min="6" max="13" width="19.5703125" style="35" customWidth="1"/>
    <col min="14" max="14" width="20.28515625" style="35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3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 x14ac:dyDescent="0.35">
      <c r="A3" s="6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9"/>
    </row>
    <row r="4" spans="1:16" ht="18.75" x14ac:dyDescent="0.3">
      <c r="A4" s="6"/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9"/>
    </row>
    <row r="5" spans="1:16" ht="15" customHeight="1" x14ac:dyDescent="0.25">
      <c r="A5" s="6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9"/>
    </row>
    <row r="6" spans="1:16" ht="15.75" customHeight="1" x14ac:dyDescent="0.25">
      <c r="A6" s="6"/>
      <c r="C6" s="13" t="s">
        <v>81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9"/>
    </row>
    <row r="7" spans="1:16" ht="5.25" customHeight="1" thickBot="1" x14ac:dyDescent="0.2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 x14ac:dyDescent="0.2">
      <c r="A8" s="6"/>
      <c r="C8" s="14"/>
      <c r="D8" s="15" t="s">
        <v>4</v>
      </c>
      <c r="E8" s="16" t="s">
        <v>5</v>
      </c>
      <c r="F8" s="15" t="s">
        <v>6</v>
      </c>
      <c r="G8" s="15" t="s">
        <v>7</v>
      </c>
      <c r="H8" s="15" t="s">
        <v>4</v>
      </c>
      <c r="I8" s="14" t="s">
        <v>8</v>
      </c>
      <c r="J8" s="14" t="s">
        <v>9</v>
      </c>
      <c r="K8" s="15" t="s">
        <v>10</v>
      </c>
      <c r="L8" s="15" t="s">
        <v>4</v>
      </c>
      <c r="M8" s="15" t="s">
        <v>82</v>
      </c>
      <c r="N8" s="15" t="s">
        <v>11</v>
      </c>
      <c r="P8" s="9"/>
    </row>
    <row r="9" spans="1:16" ht="13.5" thickBot="1" x14ac:dyDescent="0.25">
      <c r="A9" s="6"/>
      <c r="B9" s="5" t="s">
        <v>15</v>
      </c>
      <c r="C9" s="17" t="s">
        <v>12</v>
      </c>
      <c r="D9" s="18" t="s">
        <v>13</v>
      </c>
      <c r="E9" s="19" t="s">
        <v>14</v>
      </c>
      <c r="F9" s="18" t="s">
        <v>15</v>
      </c>
      <c r="G9" s="18" t="s">
        <v>15</v>
      </c>
      <c r="H9" s="18" t="s">
        <v>16</v>
      </c>
      <c r="I9" s="17" t="s">
        <v>17</v>
      </c>
      <c r="J9" s="17" t="s">
        <v>18</v>
      </c>
      <c r="K9" s="18" t="s">
        <v>19</v>
      </c>
      <c r="L9" s="18" t="s">
        <v>20</v>
      </c>
      <c r="M9" s="18" t="s">
        <v>83</v>
      </c>
      <c r="N9" s="18" t="s">
        <v>21</v>
      </c>
      <c r="P9" s="9"/>
    </row>
    <row r="10" spans="1:16" x14ac:dyDescent="0.2">
      <c r="A10" s="6"/>
      <c r="C10" s="20" t="s">
        <v>22</v>
      </c>
      <c r="D10" s="21">
        <v>920696</v>
      </c>
      <c r="E10" s="21">
        <v>427874</v>
      </c>
      <c r="F10" s="22">
        <v>12821</v>
      </c>
      <c r="G10" s="21">
        <v>6777</v>
      </c>
      <c r="H10" s="21">
        <v>66282</v>
      </c>
      <c r="I10" s="21">
        <v>26130</v>
      </c>
      <c r="J10" s="23">
        <v>13826</v>
      </c>
      <c r="K10" s="23">
        <v>1196</v>
      </c>
      <c r="L10" s="23">
        <v>0</v>
      </c>
      <c r="M10" s="23">
        <v>0</v>
      </c>
      <c r="N10" s="24">
        <f>SUM(D10:M10)</f>
        <v>1475602</v>
      </c>
      <c r="P10" s="9"/>
    </row>
    <row r="11" spans="1:16" x14ac:dyDescent="0.2">
      <c r="A11" s="6"/>
      <c r="C11" s="20" t="s">
        <v>23</v>
      </c>
      <c r="D11" s="21">
        <v>762397</v>
      </c>
      <c r="E11" s="21">
        <v>354308</v>
      </c>
      <c r="F11" s="22">
        <v>10617</v>
      </c>
      <c r="G11" s="21">
        <v>5611</v>
      </c>
      <c r="H11" s="21">
        <v>54885</v>
      </c>
      <c r="I11" s="21">
        <v>20995</v>
      </c>
      <c r="J11" s="23">
        <v>11108</v>
      </c>
      <c r="K11" s="23">
        <v>991</v>
      </c>
      <c r="L11" s="23">
        <v>0</v>
      </c>
      <c r="M11" s="23">
        <v>0</v>
      </c>
      <c r="N11" s="24">
        <f t="shared" ref="N11:N68" si="0">SUM(D11:M11)</f>
        <v>1220912</v>
      </c>
      <c r="P11" s="9"/>
    </row>
    <row r="12" spans="1:16" x14ac:dyDescent="0.2">
      <c r="A12" s="6"/>
      <c r="C12" s="20" t="s">
        <v>24</v>
      </c>
      <c r="D12" s="21">
        <v>614361</v>
      </c>
      <c r="E12" s="21">
        <v>285512</v>
      </c>
      <c r="F12" s="22">
        <v>8555</v>
      </c>
      <c r="G12" s="21">
        <v>4522</v>
      </c>
      <c r="H12" s="21">
        <v>44228</v>
      </c>
      <c r="I12" s="21">
        <v>12383</v>
      </c>
      <c r="J12" s="23">
        <v>6552</v>
      </c>
      <c r="K12" s="23">
        <v>798</v>
      </c>
      <c r="L12" s="23">
        <v>40314</v>
      </c>
      <c r="M12" s="23">
        <v>0</v>
      </c>
      <c r="N12" s="24">
        <f t="shared" si="0"/>
        <v>1017225</v>
      </c>
      <c r="P12" s="9"/>
    </row>
    <row r="13" spans="1:16" x14ac:dyDescent="0.2">
      <c r="A13" s="6"/>
      <c r="C13" s="20" t="s">
        <v>25</v>
      </c>
      <c r="D13" s="21">
        <v>705129</v>
      </c>
      <c r="E13" s="21">
        <v>327694</v>
      </c>
      <c r="F13" s="22">
        <v>9819</v>
      </c>
      <c r="G13" s="21">
        <v>5190</v>
      </c>
      <c r="H13" s="21">
        <v>50763</v>
      </c>
      <c r="I13" s="21">
        <v>19211</v>
      </c>
      <c r="J13" s="23">
        <v>10164</v>
      </c>
      <c r="K13" s="23">
        <v>916</v>
      </c>
      <c r="L13" s="23">
        <v>0</v>
      </c>
      <c r="M13" s="23">
        <v>0</v>
      </c>
      <c r="N13" s="24">
        <f t="shared" si="0"/>
        <v>1128886</v>
      </c>
      <c r="P13" s="9"/>
    </row>
    <row r="14" spans="1:16" x14ac:dyDescent="0.2">
      <c r="A14" s="6"/>
      <c r="C14" s="20" t="s">
        <v>26</v>
      </c>
      <c r="D14" s="21">
        <v>4711308</v>
      </c>
      <c r="E14" s="21">
        <v>2189482</v>
      </c>
      <c r="F14" s="22">
        <v>65608</v>
      </c>
      <c r="G14" s="21">
        <v>34676</v>
      </c>
      <c r="H14" s="21">
        <v>339171</v>
      </c>
      <c r="I14" s="21">
        <v>170213</v>
      </c>
      <c r="J14" s="23">
        <v>90062</v>
      </c>
      <c r="K14" s="23">
        <v>6122</v>
      </c>
      <c r="L14" s="23">
        <v>91421</v>
      </c>
      <c r="M14" s="23">
        <v>0</v>
      </c>
      <c r="N14" s="24">
        <f t="shared" si="0"/>
        <v>7698063</v>
      </c>
      <c r="P14" s="9"/>
    </row>
    <row r="15" spans="1:16" x14ac:dyDescent="0.2">
      <c r="A15" s="6"/>
      <c r="C15" s="20" t="s">
        <v>27</v>
      </c>
      <c r="D15" s="21">
        <v>984069</v>
      </c>
      <c r="E15" s="21">
        <v>457325</v>
      </c>
      <c r="F15" s="22">
        <v>13704</v>
      </c>
      <c r="G15" s="21">
        <v>7243</v>
      </c>
      <c r="H15" s="21">
        <v>70844</v>
      </c>
      <c r="I15" s="21">
        <v>32088</v>
      </c>
      <c r="J15" s="23">
        <v>16978</v>
      </c>
      <c r="K15" s="23">
        <v>1279</v>
      </c>
      <c r="L15" s="23">
        <v>0</v>
      </c>
      <c r="M15" s="23">
        <v>0</v>
      </c>
      <c r="N15" s="24">
        <f t="shared" si="0"/>
        <v>1583530</v>
      </c>
      <c r="P15" s="9"/>
    </row>
    <row r="16" spans="1:16" x14ac:dyDescent="0.2">
      <c r="A16" s="6"/>
      <c r="C16" s="20" t="s">
        <v>28</v>
      </c>
      <c r="D16" s="21">
        <v>1948482</v>
      </c>
      <c r="E16" s="21">
        <v>905516</v>
      </c>
      <c r="F16" s="22">
        <v>27134</v>
      </c>
      <c r="G16" s="21">
        <v>14341</v>
      </c>
      <c r="H16" s="21">
        <v>140273</v>
      </c>
      <c r="I16" s="21">
        <v>52286</v>
      </c>
      <c r="J16" s="23">
        <v>27666</v>
      </c>
      <c r="K16" s="23">
        <v>2532</v>
      </c>
      <c r="L16" s="23">
        <v>0</v>
      </c>
      <c r="M16" s="23">
        <v>0</v>
      </c>
      <c r="N16" s="24">
        <f t="shared" si="0"/>
        <v>3118230</v>
      </c>
      <c r="P16" s="9"/>
    </row>
    <row r="17" spans="1:16" x14ac:dyDescent="0.2">
      <c r="A17" s="6"/>
      <c r="C17" s="20" t="s">
        <v>29</v>
      </c>
      <c r="D17" s="21">
        <v>1268682</v>
      </c>
      <c r="E17" s="21">
        <v>589594</v>
      </c>
      <c r="F17" s="22">
        <v>17667</v>
      </c>
      <c r="G17" s="21">
        <v>9338</v>
      </c>
      <c r="H17" s="21">
        <v>91334</v>
      </c>
      <c r="I17" s="21">
        <v>48878</v>
      </c>
      <c r="J17" s="23">
        <v>25862</v>
      </c>
      <c r="K17" s="23">
        <v>1649</v>
      </c>
      <c r="L17" s="23">
        <v>0</v>
      </c>
      <c r="M17" s="23">
        <v>0</v>
      </c>
      <c r="N17" s="24">
        <f t="shared" si="0"/>
        <v>2053004</v>
      </c>
      <c r="P17" s="9"/>
    </row>
    <row r="18" spans="1:16" x14ac:dyDescent="0.2">
      <c r="A18" s="6"/>
      <c r="C18" s="20" t="s">
        <v>30</v>
      </c>
      <c r="D18" s="21">
        <v>1985678</v>
      </c>
      <c r="E18" s="21">
        <v>922803</v>
      </c>
      <c r="F18" s="22">
        <v>27652</v>
      </c>
      <c r="G18" s="21">
        <v>14615</v>
      </c>
      <c r="H18" s="21">
        <v>142951</v>
      </c>
      <c r="I18" s="21">
        <v>47273</v>
      </c>
      <c r="J18" s="23">
        <v>25012</v>
      </c>
      <c r="K18" s="23">
        <v>2580</v>
      </c>
      <c r="L18" s="23">
        <v>146928</v>
      </c>
      <c r="M18" s="23">
        <v>0</v>
      </c>
      <c r="N18" s="24">
        <f t="shared" si="0"/>
        <v>3315492</v>
      </c>
      <c r="P18" s="9"/>
    </row>
    <row r="19" spans="1:16" x14ac:dyDescent="0.2">
      <c r="A19" s="6"/>
      <c r="C19" s="20" t="s">
        <v>31</v>
      </c>
      <c r="D19" s="21">
        <v>479902</v>
      </c>
      <c r="E19" s="21">
        <v>223024</v>
      </c>
      <c r="F19" s="22">
        <v>6683</v>
      </c>
      <c r="G19" s="21">
        <v>3532</v>
      </c>
      <c r="H19" s="21">
        <v>34549</v>
      </c>
      <c r="I19" s="21">
        <v>9141</v>
      </c>
      <c r="J19" s="23">
        <v>4837</v>
      </c>
      <c r="K19" s="23">
        <v>624</v>
      </c>
      <c r="L19" s="23">
        <v>53332</v>
      </c>
      <c r="M19" s="23">
        <v>0</v>
      </c>
      <c r="N19" s="24">
        <f t="shared" si="0"/>
        <v>815624</v>
      </c>
      <c r="P19" s="9"/>
    </row>
    <row r="20" spans="1:16" x14ac:dyDescent="0.2">
      <c r="A20" s="6"/>
      <c r="C20" s="20" t="s">
        <v>32</v>
      </c>
      <c r="D20" s="21">
        <v>551359</v>
      </c>
      <c r="E20" s="21">
        <v>256233</v>
      </c>
      <c r="F20" s="22">
        <v>7678</v>
      </c>
      <c r="G20" s="21">
        <v>4058</v>
      </c>
      <c r="H20" s="21">
        <v>39693</v>
      </c>
      <c r="I20" s="21">
        <v>12351</v>
      </c>
      <c r="J20" s="23">
        <v>6535</v>
      </c>
      <c r="K20" s="23">
        <v>716</v>
      </c>
      <c r="L20" s="23">
        <v>0</v>
      </c>
      <c r="M20" s="23">
        <v>0</v>
      </c>
      <c r="N20" s="24">
        <f t="shared" si="0"/>
        <v>878623</v>
      </c>
      <c r="P20" s="9"/>
    </row>
    <row r="21" spans="1:16" x14ac:dyDescent="0.2">
      <c r="A21" s="6"/>
      <c r="C21" s="20" t="s">
        <v>33</v>
      </c>
      <c r="D21" s="21">
        <v>21026353</v>
      </c>
      <c r="E21" s="21">
        <v>9771559</v>
      </c>
      <c r="F21" s="22">
        <v>292804</v>
      </c>
      <c r="G21" s="21">
        <v>154758</v>
      </c>
      <c r="H21" s="21">
        <v>1513703</v>
      </c>
      <c r="I21" s="21">
        <v>856220</v>
      </c>
      <c r="J21" s="23">
        <v>453039</v>
      </c>
      <c r="K21" s="23">
        <v>27322</v>
      </c>
      <c r="L21" s="23">
        <v>2560281</v>
      </c>
      <c r="M21" s="23">
        <v>0</v>
      </c>
      <c r="N21" s="24">
        <f t="shared" si="0"/>
        <v>36656039</v>
      </c>
      <c r="P21" s="9"/>
    </row>
    <row r="22" spans="1:16" x14ac:dyDescent="0.2">
      <c r="A22" s="6"/>
      <c r="C22" s="20" t="s">
        <v>34</v>
      </c>
      <c r="D22" s="21">
        <v>1182920</v>
      </c>
      <c r="E22" s="21">
        <v>549737</v>
      </c>
      <c r="F22" s="22">
        <v>16473</v>
      </c>
      <c r="G22" s="21">
        <v>8707</v>
      </c>
      <c r="H22" s="21">
        <v>85159</v>
      </c>
      <c r="I22" s="21">
        <v>33904</v>
      </c>
      <c r="J22" s="23">
        <v>17940</v>
      </c>
      <c r="K22" s="23">
        <v>1537</v>
      </c>
      <c r="L22" s="23">
        <v>85980</v>
      </c>
      <c r="M22" s="23">
        <v>0</v>
      </c>
      <c r="N22" s="24">
        <f t="shared" si="0"/>
        <v>1982357</v>
      </c>
      <c r="P22" s="9"/>
    </row>
    <row r="23" spans="1:16" x14ac:dyDescent="0.2">
      <c r="A23" s="6"/>
      <c r="C23" s="20" t="s">
        <v>35</v>
      </c>
      <c r="D23" s="21">
        <v>813119</v>
      </c>
      <c r="E23" s="21">
        <v>377880</v>
      </c>
      <c r="F23" s="22">
        <v>11323</v>
      </c>
      <c r="G23" s="21">
        <v>5985</v>
      </c>
      <c r="H23" s="21">
        <v>58537</v>
      </c>
      <c r="I23" s="21">
        <v>26043</v>
      </c>
      <c r="J23" s="23">
        <v>13780</v>
      </c>
      <c r="K23" s="23">
        <v>1057</v>
      </c>
      <c r="L23" s="23">
        <v>131615</v>
      </c>
      <c r="M23" s="23">
        <v>0</v>
      </c>
      <c r="N23" s="24">
        <f t="shared" si="0"/>
        <v>1439339</v>
      </c>
      <c r="P23" s="9"/>
    </row>
    <row r="24" spans="1:16" x14ac:dyDescent="0.2">
      <c r="A24" s="6"/>
      <c r="C24" s="20" t="s">
        <v>36</v>
      </c>
      <c r="D24" s="21">
        <v>3293260</v>
      </c>
      <c r="E24" s="21">
        <v>1530474</v>
      </c>
      <c r="F24" s="22">
        <v>45860</v>
      </c>
      <c r="G24" s="21">
        <v>24239</v>
      </c>
      <c r="H24" s="21">
        <v>237085</v>
      </c>
      <c r="I24" s="21">
        <v>87613</v>
      </c>
      <c r="J24" s="23">
        <v>46357</v>
      </c>
      <c r="K24" s="23">
        <v>4279</v>
      </c>
      <c r="L24" s="23">
        <v>0</v>
      </c>
      <c r="M24" s="23">
        <v>0</v>
      </c>
      <c r="N24" s="24">
        <f t="shared" si="0"/>
        <v>5269167</v>
      </c>
      <c r="P24" s="9"/>
    </row>
    <row r="25" spans="1:16" x14ac:dyDescent="0.2">
      <c r="A25" s="6"/>
      <c r="C25" s="20" t="s">
        <v>37</v>
      </c>
      <c r="D25" s="21">
        <v>2115216</v>
      </c>
      <c r="E25" s="21">
        <v>983003</v>
      </c>
      <c r="F25" s="22">
        <v>29456</v>
      </c>
      <c r="G25" s="21">
        <v>15568</v>
      </c>
      <c r="H25" s="21">
        <v>152276</v>
      </c>
      <c r="I25" s="21">
        <v>84350</v>
      </c>
      <c r="J25" s="23">
        <v>44631</v>
      </c>
      <c r="K25" s="23">
        <v>2749</v>
      </c>
      <c r="L25" s="23">
        <v>0</v>
      </c>
      <c r="M25" s="23">
        <v>0</v>
      </c>
      <c r="N25" s="24">
        <f t="shared" si="0"/>
        <v>3427249</v>
      </c>
      <c r="P25" s="9"/>
    </row>
    <row r="26" spans="1:16" x14ac:dyDescent="0.2">
      <c r="A26" s="6"/>
      <c r="C26" s="20" t="s">
        <v>38</v>
      </c>
      <c r="D26" s="21">
        <v>19306888</v>
      </c>
      <c r="E26" s="21">
        <v>8972474</v>
      </c>
      <c r="F26" s="22">
        <v>268859</v>
      </c>
      <c r="G26" s="21">
        <v>142103</v>
      </c>
      <c r="H26" s="21">
        <v>1389918</v>
      </c>
      <c r="I26" s="21">
        <v>761942</v>
      </c>
      <c r="J26" s="23">
        <v>403154</v>
      </c>
      <c r="K26" s="23">
        <v>25087</v>
      </c>
      <c r="L26" s="23">
        <v>5383036</v>
      </c>
      <c r="M26" s="23">
        <v>0</v>
      </c>
      <c r="N26" s="24">
        <f t="shared" si="0"/>
        <v>36653461</v>
      </c>
      <c r="P26" s="9"/>
    </row>
    <row r="27" spans="1:16" x14ac:dyDescent="0.2">
      <c r="A27" s="6"/>
      <c r="C27" s="20" t="s">
        <v>39</v>
      </c>
      <c r="D27" s="21">
        <v>834144</v>
      </c>
      <c r="E27" s="21">
        <v>387651</v>
      </c>
      <c r="F27" s="22">
        <v>11616</v>
      </c>
      <c r="G27" s="21">
        <v>6139</v>
      </c>
      <c r="H27" s="21">
        <v>60050</v>
      </c>
      <c r="I27" s="21">
        <v>20682</v>
      </c>
      <c r="J27" s="23">
        <v>10943</v>
      </c>
      <c r="K27" s="23">
        <v>1084</v>
      </c>
      <c r="L27" s="23">
        <v>0</v>
      </c>
      <c r="M27" s="23">
        <v>0</v>
      </c>
      <c r="N27" s="24">
        <f t="shared" si="0"/>
        <v>1332309</v>
      </c>
      <c r="P27" s="9"/>
    </row>
    <row r="28" spans="1:16" x14ac:dyDescent="0.2">
      <c r="A28" s="6"/>
      <c r="C28" s="20" t="s">
        <v>40</v>
      </c>
      <c r="D28" s="21">
        <v>3270150</v>
      </c>
      <c r="E28" s="21">
        <v>1519734</v>
      </c>
      <c r="F28" s="22">
        <v>45539</v>
      </c>
      <c r="G28" s="21">
        <v>24069</v>
      </c>
      <c r="H28" s="21">
        <v>235420</v>
      </c>
      <c r="I28" s="21">
        <v>100951</v>
      </c>
      <c r="J28" s="23">
        <v>53414</v>
      </c>
      <c r="K28" s="23">
        <v>4249</v>
      </c>
      <c r="L28" s="23">
        <v>319225</v>
      </c>
      <c r="M28" s="23">
        <v>0</v>
      </c>
      <c r="N28" s="24">
        <f t="shared" si="0"/>
        <v>5572751</v>
      </c>
      <c r="P28" s="9"/>
    </row>
    <row r="29" spans="1:16" x14ac:dyDescent="0.2">
      <c r="A29" s="6"/>
      <c r="C29" s="20" t="s">
        <v>41</v>
      </c>
      <c r="D29" s="21">
        <v>7489826</v>
      </c>
      <c r="E29" s="21">
        <v>3480740</v>
      </c>
      <c r="F29" s="22">
        <v>104300</v>
      </c>
      <c r="G29" s="21">
        <v>55127</v>
      </c>
      <c r="H29" s="21">
        <v>539199</v>
      </c>
      <c r="I29" s="21">
        <v>236461</v>
      </c>
      <c r="J29" s="23">
        <v>125115</v>
      </c>
      <c r="K29" s="23">
        <v>9732</v>
      </c>
      <c r="L29" s="23">
        <v>719965</v>
      </c>
      <c r="M29" s="23">
        <v>0</v>
      </c>
      <c r="N29" s="24">
        <f t="shared" si="0"/>
        <v>12760465</v>
      </c>
      <c r="P29" s="9"/>
    </row>
    <row r="30" spans="1:16" x14ac:dyDescent="0.2">
      <c r="A30" s="6"/>
      <c r="C30" s="20" t="s">
        <v>42</v>
      </c>
      <c r="D30" s="21">
        <v>934436</v>
      </c>
      <c r="E30" s="21">
        <v>434260</v>
      </c>
      <c r="F30" s="22">
        <v>13013</v>
      </c>
      <c r="G30" s="21">
        <v>6878</v>
      </c>
      <c r="H30" s="21">
        <v>67271</v>
      </c>
      <c r="I30" s="21">
        <v>21497</v>
      </c>
      <c r="J30" s="23">
        <v>11375</v>
      </c>
      <c r="K30" s="23">
        <v>1214</v>
      </c>
      <c r="L30" s="23">
        <v>0</v>
      </c>
      <c r="M30" s="23">
        <v>0</v>
      </c>
      <c r="N30" s="24">
        <f t="shared" si="0"/>
        <v>1489944</v>
      </c>
      <c r="P30" s="9"/>
    </row>
    <row r="31" spans="1:16" x14ac:dyDescent="0.2">
      <c r="A31" s="6"/>
      <c r="C31" s="20" t="s">
        <v>43</v>
      </c>
      <c r="D31" s="21">
        <v>2155274</v>
      </c>
      <c r="E31" s="21">
        <v>1001619</v>
      </c>
      <c r="F31" s="22">
        <v>30013</v>
      </c>
      <c r="G31" s="21">
        <v>15863</v>
      </c>
      <c r="H31" s="21">
        <v>155159</v>
      </c>
      <c r="I31" s="21">
        <v>74717</v>
      </c>
      <c r="J31" s="23">
        <v>39534</v>
      </c>
      <c r="K31" s="23">
        <v>2801</v>
      </c>
      <c r="L31" s="23">
        <v>0</v>
      </c>
      <c r="M31" s="23">
        <v>0</v>
      </c>
      <c r="N31" s="24">
        <f t="shared" si="0"/>
        <v>3474980</v>
      </c>
      <c r="P31" s="9"/>
    </row>
    <row r="32" spans="1:16" x14ac:dyDescent="0.2">
      <c r="A32" s="6"/>
      <c r="C32" s="20" t="s">
        <v>44</v>
      </c>
      <c r="D32" s="21">
        <v>2034001</v>
      </c>
      <c r="E32" s="21">
        <v>945259</v>
      </c>
      <c r="F32" s="22">
        <v>28325</v>
      </c>
      <c r="G32" s="21">
        <v>14971</v>
      </c>
      <c r="H32" s="21">
        <v>146429</v>
      </c>
      <c r="I32" s="21">
        <v>53528</v>
      </c>
      <c r="J32" s="23">
        <v>28323</v>
      </c>
      <c r="K32" s="23">
        <v>2643</v>
      </c>
      <c r="L32" s="23">
        <v>217411</v>
      </c>
      <c r="M32" s="23">
        <v>0</v>
      </c>
      <c r="N32" s="24">
        <f t="shared" si="0"/>
        <v>3470890</v>
      </c>
      <c r="P32" s="9"/>
    </row>
    <row r="33" spans="1:16" x14ac:dyDescent="0.2">
      <c r="A33" s="6"/>
      <c r="C33" s="20" t="s">
        <v>45</v>
      </c>
      <c r="D33" s="21">
        <v>3956363</v>
      </c>
      <c r="E33" s="21">
        <v>1838637</v>
      </c>
      <c r="F33" s="22">
        <v>55095</v>
      </c>
      <c r="G33" s="21">
        <v>29120</v>
      </c>
      <c r="H33" s="21">
        <v>284822</v>
      </c>
      <c r="I33" s="21">
        <v>183581</v>
      </c>
      <c r="J33" s="23">
        <v>97135</v>
      </c>
      <c r="K33" s="23">
        <v>5141</v>
      </c>
      <c r="L33" s="23">
        <v>0</v>
      </c>
      <c r="M33" s="23">
        <v>103577</v>
      </c>
      <c r="N33" s="24">
        <f t="shared" si="0"/>
        <v>6553471</v>
      </c>
      <c r="P33" s="9"/>
    </row>
    <row r="34" spans="1:16" x14ac:dyDescent="0.2">
      <c r="A34" s="6"/>
      <c r="C34" s="20" t="s">
        <v>46</v>
      </c>
      <c r="D34" s="21">
        <v>1330696</v>
      </c>
      <c r="E34" s="21">
        <v>618413</v>
      </c>
      <c r="F34" s="22">
        <v>18531</v>
      </c>
      <c r="G34" s="21">
        <v>9794</v>
      </c>
      <c r="H34" s="21">
        <v>95797</v>
      </c>
      <c r="I34" s="21">
        <v>48766</v>
      </c>
      <c r="J34" s="23">
        <v>25803</v>
      </c>
      <c r="K34" s="23">
        <v>1729</v>
      </c>
      <c r="L34" s="23">
        <v>0</v>
      </c>
      <c r="M34" s="23">
        <v>0</v>
      </c>
      <c r="N34" s="24">
        <f t="shared" si="0"/>
        <v>2149529</v>
      </c>
      <c r="P34" s="9"/>
    </row>
    <row r="35" spans="1:16" x14ac:dyDescent="0.2">
      <c r="A35" s="6"/>
      <c r="C35" s="20" t="s">
        <v>47</v>
      </c>
      <c r="D35" s="21">
        <v>5918939</v>
      </c>
      <c r="E35" s="21">
        <v>2750704</v>
      </c>
      <c r="F35" s="22">
        <v>82425</v>
      </c>
      <c r="G35" s="21">
        <v>43565</v>
      </c>
      <c r="H35" s="21">
        <v>426109</v>
      </c>
      <c r="I35" s="21">
        <v>108225</v>
      </c>
      <c r="J35" s="23">
        <v>57264</v>
      </c>
      <c r="K35" s="23">
        <v>7691</v>
      </c>
      <c r="L35" s="23">
        <v>0</v>
      </c>
      <c r="M35" s="23">
        <v>602410</v>
      </c>
      <c r="N35" s="24">
        <f t="shared" si="0"/>
        <v>9997332</v>
      </c>
      <c r="P35" s="9"/>
    </row>
    <row r="36" spans="1:16" x14ac:dyDescent="0.2">
      <c r="A36" s="6"/>
      <c r="C36" s="20" t="s">
        <v>48</v>
      </c>
      <c r="D36" s="21">
        <v>873017</v>
      </c>
      <c r="E36" s="21">
        <v>405716</v>
      </c>
      <c r="F36" s="22">
        <v>12157</v>
      </c>
      <c r="G36" s="21">
        <v>6426</v>
      </c>
      <c r="H36" s="21">
        <v>62849</v>
      </c>
      <c r="I36" s="21">
        <v>16267</v>
      </c>
      <c r="J36" s="23">
        <v>8607</v>
      </c>
      <c r="K36" s="23">
        <v>1134</v>
      </c>
      <c r="L36" s="23">
        <v>0</v>
      </c>
      <c r="M36" s="23">
        <v>0</v>
      </c>
      <c r="N36" s="24">
        <f t="shared" si="0"/>
        <v>1386173</v>
      </c>
      <c r="P36" s="9"/>
    </row>
    <row r="37" spans="1:16" x14ac:dyDescent="0.2">
      <c r="A37" s="6"/>
      <c r="C37" s="20" t="s">
        <v>49</v>
      </c>
      <c r="D37" s="21">
        <v>623427</v>
      </c>
      <c r="E37" s="21">
        <v>289725</v>
      </c>
      <c r="F37" s="22">
        <v>8682</v>
      </c>
      <c r="G37" s="21">
        <v>4589</v>
      </c>
      <c r="H37" s="21">
        <v>44881</v>
      </c>
      <c r="I37" s="21">
        <v>12938</v>
      </c>
      <c r="J37" s="23">
        <v>6846</v>
      </c>
      <c r="K37" s="23">
        <v>810</v>
      </c>
      <c r="L37" s="23">
        <v>0</v>
      </c>
      <c r="M37" s="23">
        <v>0</v>
      </c>
      <c r="N37" s="24">
        <f t="shared" si="0"/>
        <v>991898</v>
      </c>
      <c r="P37" s="9"/>
    </row>
    <row r="38" spans="1:16" x14ac:dyDescent="0.2">
      <c r="A38" s="6"/>
      <c r="C38" s="20" t="s">
        <v>50</v>
      </c>
      <c r="D38" s="21">
        <v>2379609</v>
      </c>
      <c r="E38" s="21">
        <v>1105874</v>
      </c>
      <c r="F38" s="22">
        <v>33137</v>
      </c>
      <c r="G38" s="21">
        <v>17514</v>
      </c>
      <c r="H38" s="21">
        <v>171310</v>
      </c>
      <c r="I38" s="21">
        <v>87570</v>
      </c>
      <c r="J38" s="23">
        <v>46335</v>
      </c>
      <c r="K38" s="23">
        <v>3092</v>
      </c>
      <c r="L38" s="23">
        <v>0</v>
      </c>
      <c r="M38" s="23">
        <v>0</v>
      </c>
      <c r="N38" s="24">
        <f t="shared" si="0"/>
        <v>3844441</v>
      </c>
      <c r="P38" s="9"/>
    </row>
    <row r="39" spans="1:16" x14ac:dyDescent="0.2">
      <c r="A39" s="6"/>
      <c r="C39" s="20" t="s">
        <v>51</v>
      </c>
      <c r="D39" s="21">
        <v>557316</v>
      </c>
      <c r="E39" s="21">
        <v>259001</v>
      </c>
      <c r="F39" s="22">
        <v>7761</v>
      </c>
      <c r="G39" s="21">
        <v>4102</v>
      </c>
      <c r="H39" s="21">
        <v>40122</v>
      </c>
      <c r="I39" s="21">
        <v>12245</v>
      </c>
      <c r="J39" s="23">
        <v>6479</v>
      </c>
      <c r="K39" s="23">
        <v>724</v>
      </c>
      <c r="L39" s="23">
        <v>26848</v>
      </c>
      <c r="M39" s="23">
        <v>0</v>
      </c>
      <c r="N39" s="24">
        <f t="shared" si="0"/>
        <v>914598</v>
      </c>
      <c r="P39" s="9"/>
    </row>
    <row r="40" spans="1:16" x14ac:dyDescent="0.2">
      <c r="A40" s="6"/>
      <c r="C40" s="20" t="s">
        <v>52</v>
      </c>
      <c r="D40" s="21">
        <v>1692877</v>
      </c>
      <c r="E40" s="21">
        <v>786729</v>
      </c>
      <c r="F40" s="22">
        <v>23574</v>
      </c>
      <c r="G40" s="21">
        <v>12460</v>
      </c>
      <c r="H40" s="21">
        <v>121871</v>
      </c>
      <c r="I40" s="21">
        <v>40526</v>
      </c>
      <c r="J40" s="23">
        <v>21443</v>
      </c>
      <c r="K40" s="23">
        <v>2200</v>
      </c>
      <c r="L40" s="23">
        <v>125920</v>
      </c>
      <c r="M40" s="23">
        <v>0</v>
      </c>
      <c r="N40" s="24">
        <f t="shared" si="0"/>
        <v>2827600</v>
      </c>
      <c r="P40" s="9"/>
    </row>
    <row r="41" spans="1:16" x14ac:dyDescent="0.2">
      <c r="A41" s="6"/>
      <c r="C41" s="20" t="s">
        <v>53</v>
      </c>
      <c r="D41" s="21">
        <v>1645299</v>
      </c>
      <c r="E41" s="21">
        <v>764619</v>
      </c>
      <c r="F41" s="22">
        <v>22912</v>
      </c>
      <c r="G41" s="21">
        <v>12110</v>
      </c>
      <c r="H41" s="21">
        <v>118446</v>
      </c>
      <c r="I41" s="21">
        <v>52067</v>
      </c>
      <c r="J41" s="23">
        <v>27549</v>
      </c>
      <c r="K41" s="23">
        <v>2138</v>
      </c>
      <c r="L41" s="23">
        <v>0</v>
      </c>
      <c r="M41" s="23">
        <v>0</v>
      </c>
      <c r="N41" s="24">
        <f t="shared" si="0"/>
        <v>2645140</v>
      </c>
      <c r="P41" s="9"/>
    </row>
    <row r="42" spans="1:16" x14ac:dyDescent="0.2">
      <c r="A42" s="6"/>
      <c r="C42" s="20" t="s">
        <v>54</v>
      </c>
      <c r="D42" s="21">
        <v>924843</v>
      </c>
      <c r="E42" s="21">
        <v>429801</v>
      </c>
      <c r="F42" s="22">
        <v>12879</v>
      </c>
      <c r="G42" s="21">
        <v>6807</v>
      </c>
      <c r="H42" s="21">
        <v>66580</v>
      </c>
      <c r="I42" s="21">
        <v>21572</v>
      </c>
      <c r="J42" s="23">
        <v>11414</v>
      </c>
      <c r="K42" s="23">
        <v>1202</v>
      </c>
      <c r="L42" s="23">
        <v>0</v>
      </c>
      <c r="M42" s="23">
        <v>0</v>
      </c>
      <c r="N42" s="24">
        <f t="shared" si="0"/>
        <v>1475098</v>
      </c>
      <c r="P42" s="9"/>
    </row>
    <row r="43" spans="1:16" x14ac:dyDescent="0.2">
      <c r="A43" s="6"/>
      <c r="C43" s="20" t="s">
        <v>55</v>
      </c>
      <c r="D43" s="21">
        <v>3976949</v>
      </c>
      <c r="E43" s="21">
        <v>1848204</v>
      </c>
      <c r="F43" s="22">
        <v>55381</v>
      </c>
      <c r="G43" s="21">
        <v>29271</v>
      </c>
      <c r="H43" s="21">
        <v>286303</v>
      </c>
      <c r="I43" s="21">
        <v>115275</v>
      </c>
      <c r="J43" s="23">
        <v>60994</v>
      </c>
      <c r="K43" s="23">
        <v>5168</v>
      </c>
      <c r="L43" s="23">
        <v>242595</v>
      </c>
      <c r="M43" s="23">
        <v>0</v>
      </c>
      <c r="N43" s="24">
        <f t="shared" si="0"/>
        <v>6620140</v>
      </c>
      <c r="P43" s="9"/>
    </row>
    <row r="44" spans="1:16" x14ac:dyDescent="0.2">
      <c r="A44" s="6"/>
      <c r="C44" s="20" t="s">
        <v>56</v>
      </c>
      <c r="D44" s="21">
        <v>1586947</v>
      </c>
      <c r="E44" s="21">
        <v>737501</v>
      </c>
      <c r="F44" s="22">
        <v>22099</v>
      </c>
      <c r="G44" s="21">
        <v>11680</v>
      </c>
      <c r="H44" s="21">
        <v>114246</v>
      </c>
      <c r="I44" s="21">
        <v>59649</v>
      </c>
      <c r="J44" s="23">
        <v>31561</v>
      </c>
      <c r="K44" s="23">
        <v>2062</v>
      </c>
      <c r="L44" s="23">
        <v>0</v>
      </c>
      <c r="M44" s="23">
        <v>0</v>
      </c>
      <c r="N44" s="24">
        <f t="shared" si="0"/>
        <v>2565745</v>
      </c>
      <c r="P44" s="9"/>
    </row>
    <row r="45" spans="1:16" x14ac:dyDescent="0.2">
      <c r="A45" s="6"/>
      <c r="C45" s="20" t="s">
        <v>57</v>
      </c>
      <c r="D45" s="21">
        <v>3826997</v>
      </c>
      <c r="E45" s="21">
        <v>1778517</v>
      </c>
      <c r="F45" s="22">
        <v>53293</v>
      </c>
      <c r="G45" s="21">
        <v>28168</v>
      </c>
      <c r="H45" s="21">
        <v>275508</v>
      </c>
      <c r="I45" s="21">
        <v>156810</v>
      </c>
      <c r="J45" s="23">
        <v>82971</v>
      </c>
      <c r="K45" s="23">
        <v>4973</v>
      </c>
      <c r="L45" s="23">
        <v>0</v>
      </c>
      <c r="M45" s="23">
        <v>0</v>
      </c>
      <c r="N45" s="24">
        <f t="shared" si="0"/>
        <v>6207237</v>
      </c>
      <c r="P45" s="9"/>
    </row>
    <row r="46" spans="1:16" x14ac:dyDescent="0.2">
      <c r="A46" s="6"/>
      <c r="C46" s="20" t="s">
        <v>58</v>
      </c>
      <c r="D46" s="21">
        <v>1710236</v>
      </c>
      <c r="E46" s="21">
        <v>794796</v>
      </c>
      <c r="F46" s="22">
        <v>23816</v>
      </c>
      <c r="G46" s="21">
        <v>12588</v>
      </c>
      <c r="H46" s="21">
        <v>123121</v>
      </c>
      <c r="I46" s="21">
        <v>64358</v>
      </c>
      <c r="J46" s="23">
        <v>34052</v>
      </c>
      <c r="K46" s="23">
        <v>2222</v>
      </c>
      <c r="L46" s="23">
        <v>0</v>
      </c>
      <c r="M46" s="23">
        <v>0</v>
      </c>
      <c r="N46" s="24">
        <f t="shared" si="0"/>
        <v>2765189</v>
      </c>
      <c r="P46" s="9"/>
    </row>
    <row r="47" spans="1:16" x14ac:dyDescent="0.2">
      <c r="A47" s="6"/>
      <c r="C47" s="20" t="s">
        <v>59</v>
      </c>
      <c r="D47" s="21">
        <v>6649698</v>
      </c>
      <c r="E47" s="21">
        <v>3090309</v>
      </c>
      <c r="F47" s="22">
        <v>92601</v>
      </c>
      <c r="G47" s="21">
        <v>48943</v>
      </c>
      <c r="H47" s="21">
        <v>478717</v>
      </c>
      <c r="I47" s="21">
        <v>260602</v>
      </c>
      <c r="J47" s="23">
        <v>137889</v>
      </c>
      <c r="K47" s="23">
        <v>8641</v>
      </c>
      <c r="L47" s="23">
        <v>516839</v>
      </c>
      <c r="M47" s="23">
        <v>0</v>
      </c>
      <c r="N47" s="24">
        <f t="shared" si="0"/>
        <v>11284239</v>
      </c>
      <c r="P47" s="9"/>
    </row>
    <row r="48" spans="1:16" x14ac:dyDescent="0.2">
      <c r="A48" s="6"/>
      <c r="C48" s="20" t="s">
        <v>60</v>
      </c>
      <c r="D48" s="21">
        <v>6072055</v>
      </c>
      <c r="E48" s="21">
        <v>2821861</v>
      </c>
      <c r="F48" s="22">
        <v>84557</v>
      </c>
      <c r="G48" s="21">
        <v>44692</v>
      </c>
      <c r="H48" s="21">
        <v>437132</v>
      </c>
      <c r="I48" s="21">
        <v>234160</v>
      </c>
      <c r="J48" s="23">
        <v>123897</v>
      </c>
      <c r="K48" s="23">
        <v>7890</v>
      </c>
      <c r="L48" s="23">
        <v>0</v>
      </c>
      <c r="M48" s="23">
        <v>0</v>
      </c>
      <c r="N48" s="24">
        <f t="shared" si="0"/>
        <v>9826244</v>
      </c>
      <c r="P48" s="9"/>
    </row>
    <row r="49" spans="1:16" x14ac:dyDescent="0.2">
      <c r="A49" s="6"/>
      <c r="C49" s="20" t="s">
        <v>61</v>
      </c>
      <c r="D49" s="21">
        <v>2319516</v>
      </c>
      <c r="E49" s="21">
        <v>1077947</v>
      </c>
      <c r="F49" s="22">
        <v>32301</v>
      </c>
      <c r="G49" s="21">
        <v>17072</v>
      </c>
      <c r="H49" s="21">
        <v>166984</v>
      </c>
      <c r="I49" s="21">
        <v>81981</v>
      </c>
      <c r="J49" s="23">
        <v>43377</v>
      </c>
      <c r="K49" s="23">
        <v>3014</v>
      </c>
      <c r="L49" s="23">
        <v>0</v>
      </c>
      <c r="M49" s="23">
        <v>0</v>
      </c>
      <c r="N49" s="24">
        <f t="shared" si="0"/>
        <v>3742192</v>
      </c>
      <c r="P49" s="9"/>
    </row>
    <row r="50" spans="1:16" x14ac:dyDescent="0.2">
      <c r="A50" s="6"/>
      <c r="C50" s="20" t="s">
        <v>62</v>
      </c>
      <c r="D50" s="21">
        <v>582217</v>
      </c>
      <c r="E50" s="21">
        <v>270573</v>
      </c>
      <c r="F50" s="22">
        <v>8108</v>
      </c>
      <c r="G50" s="21">
        <v>4285</v>
      </c>
      <c r="H50" s="21">
        <v>41915</v>
      </c>
      <c r="I50" s="21">
        <v>13355</v>
      </c>
      <c r="J50" s="23">
        <v>7067</v>
      </c>
      <c r="K50" s="23">
        <v>757</v>
      </c>
      <c r="L50" s="23">
        <v>0</v>
      </c>
      <c r="M50" s="23">
        <v>0</v>
      </c>
      <c r="N50" s="24">
        <f t="shared" si="0"/>
        <v>928277</v>
      </c>
      <c r="P50" s="9"/>
    </row>
    <row r="51" spans="1:16" x14ac:dyDescent="0.2">
      <c r="A51" s="6"/>
      <c r="C51" s="20" t="s">
        <v>63</v>
      </c>
      <c r="D51" s="21">
        <v>6534098</v>
      </c>
      <c r="E51" s="21">
        <v>3036586</v>
      </c>
      <c r="F51" s="22">
        <v>90991</v>
      </c>
      <c r="G51" s="21">
        <v>48092</v>
      </c>
      <c r="H51" s="21">
        <v>470395</v>
      </c>
      <c r="I51" s="21">
        <v>236605</v>
      </c>
      <c r="J51" s="23">
        <v>125191</v>
      </c>
      <c r="K51" s="23">
        <v>8490</v>
      </c>
      <c r="L51" s="23">
        <v>0</v>
      </c>
      <c r="M51" s="23">
        <v>0</v>
      </c>
      <c r="N51" s="24">
        <f t="shared" si="0"/>
        <v>10550448</v>
      </c>
      <c r="P51" s="9"/>
    </row>
    <row r="52" spans="1:16" x14ac:dyDescent="0.2">
      <c r="A52" s="6"/>
      <c r="C52" s="20" t="s">
        <v>64</v>
      </c>
      <c r="D52" s="21">
        <v>384163</v>
      </c>
      <c r="E52" s="21">
        <v>178532</v>
      </c>
      <c r="F52" s="22">
        <v>5350</v>
      </c>
      <c r="G52" s="21">
        <v>2828</v>
      </c>
      <c r="H52" s="21">
        <v>27656</v>
      </c>
      <c r="I52" s="21">
        <v>7586</v>
      </c>
      <c r="J52" s="23">
        <v>4014</v>
      </c>
      <c r="K52" s="23">
        <v>499</v>
      </c>
      <c r="L52" s="23">
        <v>18443</v>
      </c>
      <c r="M52" s="23">
        <v>0</v>
      </c>
      <c r="N52" s="24">
        <f t="shared" si="0"/>
        <v>629071</v>
      </c>
      <c r="P52" s="9"/>
    </row>
    <row r="53" spans="1:16" x14ac:dyDescent="0.2">
      <c r="A53" s="6"/>
      <c r="C53" s="20" t="s">
        <v>65</v>
      </c>
      <c r="D53" s="21">
        <v>1791899</v>
      </c>
      <c r="E53" s="21">
        <v>832748</v>
      </c>
      <c r="F53" s="22">
        <v>24953</v>
      </c>
      <c r="G53" s="21">
        <v>13189</v>
      </c>
      <c r="H53" s="21">
        <v>129001</v>
      </c>
      <c r="I53" s="21">
        <v>62569</v>
      </c>
      <c r="J53" s="23">
        <v>33106</v>
      </c>
      <c r="K53" s="23">
        <v>2328</v>
      </c>
      <c r="L53" s="23">
        <v>69800</v>
      </c>
      <c r="M53" s="23">
        <v>0</v>
      </c>
      <c r="N53" s="24">
        <f t="shared" si="0"/>
        <v>2959593</v>
      </c>
      <c r="P53" s="9"/>
    </row>
    <row r="54" spans="1:16" x14ac:dyDescent="0.2">
      <c r="A54" s="6"/>
      <c r="C54" s="20" t="s">
        <v>66</v>
      </c>
      <c r="D54" s="21">
        <v>1271526</v>
      </c>
      <c r="E54" s="21">
        <v>590915</v>
      </c>
      <c r="F54" s="22">
        <v>17707</v>
      </c>
      <c r="G54" s="21">
        <v>9359</v>
      </c>
      <c r="H54" s="21">
        <v>91538</v>
      </c>
      <c r="I54" s="21">
        <v>35224</v>
      </c>
      <c r="J54" s="23">
        <v>18638</v>
      </c>
      <c r="K54" s="23">
        <v>1652</v>
      </c>
      <c r="L54" s="23">
        <v>308477</v>
      </c>
      <c r="M54" s="23">
        <v>0</v>
      </c>
      <c r="N54" s="24">
        <f t="shared" si="0"/>
        <v>2345036</v>
      </c>
      <c r="P54" s="9"/>
    </row>
    <row r="55" spans="1:16" x14ac:dyDescent="0.2">
      <c r="A55" s="6"/>
      <c r="C55" s="20" t="s">
        <v>67</v>
      </c>
      <c r="D55" s="21">
        <v>1214250</v>
      </c>
      <c r="E55" s="21">
        <v>564298</v>
      </c>
      <c r="F55" s="22">
        <v>16909</v>
      </c>
      <c r="G55" s="21">
        <v>8937</v>
      </c>
      <c r="H55" s="21">
        <v>87415</v>
      </c>
      <c r="I55" s="21">
        <v>29765</v>
      </c>
      <c r="J55" s="23">
        <v>15749</v>
      </c>
      <c r="K55" s="23">
        <v>1578</v>
      </c>
      <c r="L55" s="23">
        <v>90271</v>
      </c>
      <c r="M55" s="23">
        <v>0</v>
      </c>
      <c r="N55" s="24">
        <f t="shared" si="0"/>
        <v>2029172</v>
      </c>
      <c r="P55" s="9"/>
    </row>
    <row r="56" spans="1:16" x14ac:dyDescent="0.2">
      <c r="A56" s="6"/>
      <c r="C56" s="20" t="s">
        <v>68</v>
      </c>
      <c r="D56" s="21">
        <v>965653</v>
      </c>
      <c r="E56" s="21">
        <v>448767</v>
      </c>
      <c r="F56" s="22">
        <v>13447</v>
      </c>
      <c r="G56" s="21">
        <v>7107</v>
      </c>
      <c r="H56" s="21">
        <v>69518</v>
      </c>
      <c r="I56" s="21">
        <v>24189</v>
      </c>
      <c r="J56" s="23">
        <v>12799</v>
      </c>
      <c r="K56" s="23">
        <v>1255</v>
      </c>
      <c r="L56" s="23">
        <v>0</v>
      </c>
      <c r="M56" s="23">
        <v>0</v>
      </c>
      <c r="N56" s="24">
        <f t="shared" si="0"/>
        <v>1542735</v>
      </c>
      <c r="P56" s="9"/>
    </row>
    <row r="57" spans="1:16" x14ac:dyDescent="0.2">
      <c r="A57" s="6"/>
      <c r="C57" s="20" t="s">
        <v>69</v>
      </c>
      <c r="D57" s="21">
        <v>3229116</v>
      </c>
      <c r="E57" s="21">
        <v>1500664</v>
      </c>
      <c r="F57" s="22">
        <v>44967</v>
      </c>
      <c r="G57" s="21">
        <v>23767</v>
      </c>
      <c r="H57" s="21">
        <v>232466</v>
      </c>
      <c r="I57" s="21">
        <v>105863</v>
      </c>
      <c r="J57" s="23">
        <v>56014</v>
      </c>
      <c r="K57" s="23">
        <v>4196</v>
      </c>
      <c r="L57" s="23">
        <v>327724</v>
      </c>
      <c r="M57" s="23">
        <v>0</v>
      </c>
      <c r="N57" s="24">
        <f t="shared" si="0"/>
        <v>5524777</v>
      </c>
      <c r="P57" s="9"/>
    </row>
    <row r="58" spans="1:16" x14ac:dyDescent="0.2">
      <c r="A58" s="6"/>
      <c r="C58" s="20" t="s">
        <v>70</v>
      </c>
      <c r="D58" s="21">
        <v>1585255</v>
      </c>
      <c r="E58" s="21">
        <v>736714</v>
      </c>
      <c r="F58" s="22">
        <v>22076</v>
      </c>
      <c r="G58" s="21">
        <v>11668</v>
      </c>
      <c r="H58" s="21">
        <v>114123</v>
      </c>
      <c r="I58" s="21">
        <v>70725</v>
      </c>
      <c r="J58" s="23">
        <v>37421</v>
      </c>
      <c r="K58" s="23">
        <v>2060</v>
      </c>
      <c r="L58" s="23">
        <v>0</v>
      </c>
      <c r="M58" s="23">
        <v>0</v>
      </c>
      <c r="N58" s="24">
        <f t="shared" si="0"/>
        <v>2580042</v>
      </c>
      <c r="P58" s="9"/>
    </row>
    <row r="59" spans="1:16" x14ac:dyDescent="0.2">
      <c r="A59" s="6"/>
      <c r="C59" s="20" t="s">
        <v>71</v>
      </c>
      <c r="D59" s="21">
        <v>610338</v>
      </c>
      <c r="E59" s="21">
        <v>283642</v>
      </c>
      <c r="F59" s="22">
        <v>8499</v>
      </c>
      <c r="G59" s="21">
        <v>4492</v>
      </c>
      <c r="H59" s="21">
        <v>43938</v>
      </c>
      <c r="I59" s="21">
        <v>15227</v>
      </c>
      <c r="J59" s="23">
        <v>8057</v>
      </c>
      <c r="K59" s="23">
        <v>793</v>
      </c>
      <c r="L59" s="23">
        <v>0</v>
      </c>
      <c r="M59" s="23">
        <v>0</v>
      </c>
      <c r="N59" s="24">
        <f t="shared" si="0"/>
        <v>974986</v>
      </c>
      <c r="P59" s="9"/>
    </row>
    <row r="60" spans="1:16" x14ac:dyDescent="0.2">
      <c r="A60" s="6"/>
      <c r="C60" s="20" t="s">
        <v>72</v>
      </c>
      <c r="D60" s="21">
        <v>5461864</v>
      </c>
      <c r="E60" s="21">
        <v>2538288</v>
      </c>
      <c r="F60" s="22">
        <v>76060</v>
      </c>
      <c r="G60" s="21">
        <v>40200</v>
      </c>
      <c r="H60" s="21">
        <v>393204</v>
      </c>
      <c r="I60" s="21">
        <v>142577</v>
      </c>
      <c r="J60" s="23">
        <v>75439</v>
      </c>
      <c r="K60" s="23">
        <v>7097</v>
      </c>
      <c r="L60" s="23">
        <v>47685</v>
      </c>
      <c r="M60" s="23">
        <v>0</v>
      </c>
      <c r="N60" s="24">
        <f t="shared" si="0"/>
        <v>8782414</v>
      </c>
      <c r="P60" s="9"/>
    </row>
    <row r="61" spans="1:16" x14ac:dyDescent="0.2">
      <c r="A61" s="6"/>
      <c r="C61" s="20" t="s">
        <v>73</v>
      </c>
      <c r="D61" s="21">
        <v>1081292</v>
      </c>
      <c r="E61" s="21">
        <v>502508</v>
      </c>
      <c r="F61" s="22">
        <v>15058</v>
      </c>
      <c r="G61" s="21">
        <v>7959</v>
      </c>
      <c r="H61" s="21">
        <v>77843</v>
      </c>
      <c r="I61" s="21">
        <v>38464</v>
      </c>
      <c r="J61" s="23">
        <v>20352</v>
      </c>
      <c r="K61" s="23">
        <v>1405</v>
      </c>
      <c r="L61" s="23">
        <v>0</v>
      </c>
      <c r="M61" s="23">
        <v>0</v>
      </c>
      <c r="N61" s="24">
        <f t="shared" si="0"/>
        <v>1744881</v>
      </c>
      <c r="P61" s="9"/>
    </row>
    <row r="62" spans="1:16" x14ac:dyDescent="0.2">
      <c r="A62" s="6"/>
      <c r="C62" s="20" t="s">
        <v>74</v>
      </c>
      <c r="D62" s="21">
        <v>4527646</v>
      </c>
      <c r="E62" s="21">
        <v>2104129</v>
      </c>
      <c r="F62" s="22">
        <v>63050</v>
      </c>
      <c r="G62" s="21">
        <v>33324</v>
      </c>
      <c r="H62" s="21">
        <v>325949</v>
      </c>
      <c r="I62" s="21">
        <v>138706</v>
      </c>
      <c r="J62" s="23">
        <v>73392</v>
      </c>
      <c r="K62" s="23">
        <v>5883</v>
      </c>
      <c r="L62" s="23">
        <v>0</v>
      </c>
      <c r="M62" s="23">
        <v>0</v>
      </c>
      <c r="N62" s="24">
        <f t="shared" si="0"/>
        <v>7272079</v>
      </c>
      <c r="P62" s="9"/>
    </row>
    <row r="63" spans="1:16" x14ac:dyDescent="0.2">
      <c r="A63" s="6"/>
      <c r="C63" s="20" t="s">
        <v>75</v>
      </c>
      <c r="D63" s="21">
        <v>1864359</v>
      </c>
      <c r="E63" s="21">
        <v>866422</v>
      </c>
      <c r="F63" s="22">
        <v>25962</v>
      </c>
      <c r="G63" s="21">
        <v>13722</v>
      </c>
      <c r="H63" s="21">
        <v>134217</v>
      </c>
      <c r="I63" s="21">
        <v>71125</v>
      </c>
      <c r="J63" s="23">
        <v>37634</v>
      </c>
      <c r="K63" s="23">
        <v>2423</v>
      </c>
      <c r="L63" s="23">
        <v>0</v>
      </c>
      <c r="M63" s="23">
        <v>0</v>
      </c>
      <c r="N63" s="24">
        <f t="shared" si="0"/>
        <v>3015864</v>
      </c>
      <c r="P63" s="9"/>
    </row>
    <row r="64" spans="1:16" x14ac:dyDescent="0.2">
      <c r="A64" s="6"/>
      <c r="C64" s="20" t="s">
        <v>76</v>
      </c>
      <c r="D64" s="21">
        <v>1312631</v>
      </c>
      <c r="E64" s="21">
        <v>610018</v>
      </c>
      <c r="F64" s="22">
        <v>18279</v>
      </c>
      <c r="G64" s="21">
        <v>9661</v>
      </c>
      <c r="H64" s="21">
        <v>94497</v>
      </c>
      <c r="I64" s="21">
        <v>48644</v>
      </c>
      <c r="J64" s="23">
        <v>25739</v>
      </c>
      <c r="K64" s="23">
        <v>1706</v>
      </c>
      <c r="L64" s="23">
        <v>0</v>
      </c>
      <c r="M64" s="23">
        <v>25152</v>
      </c>
      <c r="N64" s="24">
        <f t="shared" si="0"/>
        <v>2146327</v>
      </c>
      <c r="P64" s="9"/>
    </row>
    <row r="65" spans="1:16" x14ac:dyDescent="0.2">
      <c r="A65" s="6"/>
      <c r="C65" s="20" t="s">
        <v>77</v>
      </c>
      <c r="D65" s="21">
        <v>1797109</v>
      </c>
      <c r="E65" s="21">
        <v>835169</v>
      </c>
      <c r="F65" s="22">
        <v>25026</v>
      </c>
      <c r="G65" s="21">
        <v>13227</v>
      </c>
      <c r="H65" s="21">
        <v>129376</v>
      </c>
      <c r="I65" s="21">
        <v>70223</v>
      </c>
      <c r="J65" s="23">
        <v>37156</v>
      </c>
      <c r="K65" s="23">
        <v>2335</v>
      </c>
      <c r="L65" s="23">
        <v>0</v>
      </c>
      <c r="M65" s="23">
        <v>0</v>
      </c>
      <c r="N65" s="24">
        <f t="shared" si="0"/>
        <v>2909621</v>
      </c>
      <c r="P65" s="9"/>
    </row>
    <row r="66" spans="1:16" x14ac:dyDescent="0.2">
      <c r="A66" s="6"/>
      <c r="C66" s="20" t="s">
        <v>78</v>
      </c>
      <c r="D66" s="21">
        <v>3515716</v>
      </c>
      <c r="E66" s="21">
        <v>1633856</v>
      </c>
      <c r="F66" s="22">
        <v>48958</v>
      </c>
      <c r="G66" s="21">
        <v>25876</v>
      </c>
      <c r="H66" s="21">
        <v>253099</v>
      </c>
      <c r="I66" s="21">
        <v>120133</v>
      </c>
      <c r="J66" s="23">
        <v>63565</v>
      </c>
      <c r="K66" s="23">
        <v>4568</v>
      </c>
      <c r="L66" s="23">
        <v>0</v>
      </c>
      <c r="M66" s="23">
        <v>0</v>
      </c>
      <c r="N66" s="24">
        <f t="shared" si="0"/>
        <v>5665771</v>
      </c>
      <c r="P66" s="9"/>
    </row>
    <row r="67" spans="1:16" ht="13.5" thickBot="1" x14ac:dyDescent="0.25">
      <c r="A67" s="6"/>
      <c r="C67" s="20" t="s">
        <v>79</v>
      </c>
      <c r="D67" s="21">
        <v>16363339</v>
      </c>
      <c r="E67" s="21">
        <v>7604521</v>
      </c>
      <c r="F67" s="22">
        <v>227869</v>
      </c>
      <c r="G67" s="21">
        <v>120438</v>
      </c>
      <c r="H67" s="21">
        <v>1178009</v>
      </c>
      <c r="I67" s="21">
        <v>566389</v>
      </c>
      <c r="J67" s="23">
        <v>299685</v>
      </c>
      <c r="K67" s="23">
        <v>21263</v>
      </c>
      <c r="L67" s="23">
        <v>1678425</v>
      </c>
      <c r="M67" s="23">
        <v>0</v>
      </c>
      <c r="N67" s="24">
        <f t="shared" si="0"/>
        <v>28059938</v>
      </c>
      <c r="P67" s="9"/>
    </row>
    <row r="68" spans="1:16" ht="15.75" customHeight="1" x14ac:dyDescent="0.2">
      <c r="A68" s="6"/>
      <c r="C68" s="25" t="s">
        <v>80</v>
      </c>
      <c r="D68" s="26">
        <f t="shared" ref="D68:M68" si="1">SUM(D10:D67)</f>
        <v>179524905</v>
      </c>
      <c r="E68" s="26">
        <f t="shared" si="1"/>
        <v>83430459</v>
      </c>
      <c r="F68" s="26">
        <f t="shared" si="1"/>
        <v>2499989</v>
      </c>
      <c r="G68" s="26">
        <f t="shared" si="1"/>
        <v>1321342</v>
      </c>
      <c r="H68" s="26">
        <f t="shared" si="1"/>
        <v>12924136</v>
      </c>
      <c r="I68" s="26">
        <f t="shared" si="1"/>
        <v>6162818</v>
      </c>
      <c r="J68" s="26">
        <f t="shared" si="1"/>
        <v>3260841</v>
      </c>
      <c r="K68" s="26">
        <f t="shared" si="1"/>
        <v>233276</v>
      </c>
      <c r="L68" s="26">
        <f t="shared" si="1"/>
        <v>13202535</v>
      </c>
      <c r="M68" s="26">
        <f t="shared" si="1"/>
        <v>731139</v>
      </c>
      <c r="N68" s="36">
        <f t="shared" si="0"/>
        <v>303291440</v>
      </c>
      <c r="P68" s="9"/>
    </row>
    <row r="69" spans="1:16" ht="12" customHeight="1" thickBot="1" x14ac:dyDescent="0.25">
      <c r="A69" s="6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5" t="s">
        <v>15</v>
      </c>
      <c r="P69" s="9"/>
    </row>
    <row r="70" spans="1:16" ht="0.75" customHeight="1" thickBot="1" x14ac:dyDescent="0.25">
      <c r="A70" s="6"/>
      <c r="C70" s="29"/>
      <c r="D70" s="30"/>
      <c r="E70" s="29"/>
      <c r="F70" s="30"/>
      <c r="G70" s="30"/>
      <c r="H70" s="30"/>
      <c r="I70" s="30"/>
      <c r="J70" s="30"/>
      <c r="K70" s="30"/>
      <c r="L70" s="30"/>
      <c r="M70" s="30"/>
      <c r="N70" s="30"/>
      <c r="P70" s="9"/>
    </row>
    <row r="71" spans="1:16" ht="6" customHeight="1" x14ac:dyDescent="0.2">
      <c r="A71" s="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P71" s="9"/>
    </row>
    <row r="72" spans="1:16" ht="7.5" customHeight="1" thickBot="1" x14ac:dyDescent="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1:16" ht="13.5" thickTop="1" x14ac:dyDescent="0.2"/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3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Joaquin Antonio Puente Ruvalcaba</cp:lastModifiedBy>
  <dcterms:created xsi:type="dcterms:W3CDTF">2022-02-15T20:33:41Z</dcterms:created>
  <dcterms:modified xsi:type="dcterms:W3CDTF">2022-03-08T17:58:10Z</dcterms:modified>
</cp:coreProperties>
</file>